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5600" windowHeight="9240" tabRatio="334"/>
  </bookViews>
  <sheets>
    <sheet name="ORÇAMENTO DO PROJETO" sheetId="3" r:id="rId1"/>
    <sheet name="Plan1" sheetId="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F22" i="3"/>
  <c r="F26" i="3" l="1"/>
  <c r="F6" i="3"/>
  <c r="F16" i="3" l="1"/>
  <c r="F15" i="3"/>
  <c r="F11" i="3"/>
  <c r="F10" i="3"/>
  <c r="F5" i="3"/>
  <c r="F4" i="3"/>
  <c r="F9" i="3" l="1"/>
  <c r="F27" i="3" s="1"/>
  <c r="F14" i="3"/>
  <c r="F21" i="3"/>
</calcChain>
</file>

<file path=xl/sharedStrings.xml><?xml version="1.0" encoding="utf-8"?>
<sst xmlns="http://schemas.openxmlformats.org/spreadsheetml/2006/main" count="33" uniqueCount="30">
  <si>
    <t>Especificação das etapas</t>
  </si>
  <si>
    <t>Orçamento total da linha</t>
  </si>
  <si>
    <t>Itens que serão custeados com recursos do FMC</t>
  </si>
  <si>
    <t>Valor individual do item</t>
  </si>
  <si>
    <t>3. Compra de livros*</t>
  </si>
  <si>
    <t>1 - PLANEJAMENTO - Definição das etapas e seleção dos livros de literatura negra (etapa já realizada)</t>
  </si>
  <si>
    <t>2 - PRODUÇÃO - a) Elaboração das oficinas com crianças e adolescentes; b) Definição de calenário e locais de divulgação</t>
  </si>
  <si>
    <t>3 - EXECUÇÃO - Oficinas com produção de material para divulgação a partir de:a)contação de contação de histórias, b)mediações pelo livro;c)clube do livro.</t>
  </si>
  <si>
    <t>3. Materiais de apoio para realização do clube do livro (comidas citadas na obra, objeto, instrumentos etc que aparecem nas narrativas)</t>
  </si>
  <si>
    <t>4. Gráfica - reprodução de banners</t>
  </si>
  <si>
    <t>5. Gráfica reprodução de folder para divulgação do trabalho</t>
  </si>
  <si>
    <t>4. FINALIZAÇÃO - a)divulgação; b)avaliação com crianças/adolescentes;c)produção de documento registrando toda a execução do projeto</t>
  </si>
  <si>
    <t>3. Gráfica- Reprodução de documento sobre a execução do projeto com fotos</t>
  </si>
  <si>
    <t>4. Captação de livros (doação)</t>
  </si>
  <si>
    <t>ETAPA 1 (janeiro 2021)</t>
  </si>
  <si>
    <t>ETAPA 2 (fevereiro 2021)</t>
  </si>
  <si>
    <t>ETAPA 3 (março e abril 2021)</t>
  </si>
  <si>
    <t>ETAPA 4 (maio e junho 2021)</t>
  </si>
  <si>
    <t>Quantidade (unidade x mês)</t>
  </si>
  <si>
    <t>ORÇAMENTO E DESEMBOLSO FINANCEIRO</t>
  </si>
  <si>
    <t>1. Coordenação do projeto (1 Pessoa)</t>
  </si>
  <si>
    <t>2. Mediador de cultura (3 pessoas)</t>
  </si>
  <si>
    <t>5. mediador de cultura voluntário da Rede Beija-flor (1 pessoa)</t>
  </si>
  <si>
    <t>1. Coordenação do projeto (1 pessoa)</t>
  </si>
  <si>
    <t>2. Mediadores de cultura (3 pessoas)</t>
  </si>
  <si>
    <t>3. mediador de cultura voluntário da Rede Beija-flor (1 pessoa)</t>
  </si>
  <si>
    <t>4. Gráfica- Impressão de cartazes</t>
  </si>
  <si>
    <t xml:space="preserve">2. Mediadores de cultura (3 pessoas) </t>
  </si>
  <si>
    <t>6. Mediador de cultura voluntário da Rede Beija-flor (1 pessoa)</t>
  </si>
  <si>
    <t>4. Mediador de cultura voluntário da Rede Beija-flor (1 pessoa)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</si>
</sst>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;[Red]\-&quot;R$&quot;\ #,##0.00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5" fillId="0" borderId="1" xfId="0" applyNumberFormat="1" applyFont="1" applyBorder="1"/>
    <xf numFmtId="0" fontId="2" fillId="0" borderId="0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164" fontId="0" fillId="3" borderId="0" xfId="0" applyNumberFormat="1" applyFill="1"/>
    <xf numFmtId="164" fontId="5" fillId="4" borderId="1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vertical="center" wrapText="1"/>
    </xf>
    <xf numFmtId="0" fontId="7" fillId="0" borderId="1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tabSelected="1" zoomScale="70" zoomScaleNormal="70" workbookViewId="0">
      <selection activeCell="C7" sqref="C7"/>
    </sheetView>
  </sheetViews>
  <sheetFormatPr defaultRowHeight="15" x14ac:dyDescent="0.25"/>
  <cols>
    <col min="1" max="1" width="26.7109375" bestFit="1" customWidth="1"/>
    <col min="2" max="2" width="28.5703125" customWidth="1"/>
    <col min="3" max="3" width="50.140625" customWidth="1"/>
    <col min="4" max="4" width="11.5703125" bestFit="1" customWidth="1"/>
    <col min="5" max="5" width="20.28515625" customWidth="1"/>
    <col min="6" max="6" width="49.140625" customWidth="1"/>
  </cols>
  <sheetData>
    <row r="1" spans="1:6" ht="26.25" customHeight="1" x14ac:dyDescent="0.25">
      <c r="A1" s="24" t="s">
        <v>19</v>
      </c>
      <c r="B1" s="26"/>
      <c r="C1" s="26"/>
      <c r="D1" s="26"/>
      <c r="E1" s="26"/>
      <c r="F1" s="27"/>
    </row>
    <row r="2" spans="1:6" ht="26.25" customHeight="1" x14ac:dyDescent="0.25">
      <c r="A2" s="28"/>
      <c r="B2" s="29"/>
      <c r="C2" s="29"/>
      <c r="D2" s="29"/>
      <c r="E2" s="29"/>
      <c r="F2" s="30"/>
    </row>
    <row r="3" spans="1:6" ht="54" customHeight="1" x14ac:dyDescent="0.25">
      <c r="A3" s="5"/>
      <c r="B3" s="6" t="s">
        <v>0</v>
      </c>
      <c r="C3" s="7" t="s">
        <v>2</v>
      </c>
      <c r="D3" s="7" t="s">
        <v>18</v>
      </c>
      <c r="E3" s="7" t="s">
        <v>3</v>
      </c>
      <c r="F3" s="7" t="s">
        <v>1</v>
      </c>
    </row>
    <row r="4" spans="1:6" ht="14.45" customHeight="1" x14ac:dyDescent="0.25">
      <c r="A4" s="25" t="s">
        <v>14</v>
      </c>
      <c r="B4" s="20" t="s">
        <v>5</v>
      </c>
      <c r="C4" s="1" t="s">
        <v>20</v>
      </c>
      <c r="D4" s="1">
        <v>1</v>
      </c>
      <c r="E4" s="2">
        <v>1100</v>
      </c>
      <c r="F4" s="8">
        <f>D4*E4</f>
        <v>1100</v>
      </c>
    </row>
    <row r="5" spans="1:6" x14ac:dyDescent="0.25">
      <c r="A5" s="25"/>
      <c r="B5" s="21"/>
      <c r="C5" s="1" t="s">
        <v>21</v>
      </c>
      <c r="D5" s="1">
        <v>3</v>
      </c>
      <c r="E5" s="2">
        <v>500</v>
      </c>
      <c r="F5" s="8">
        <f>D5*E5</f>
        <v>1500</v>
      </c>
    </row>
    <row r="6" spans="1:6" x14ac:dyDescent="0.25">
      <c r="A6" s="25"/>
      <c r="B6" s="21"/>
      <c r="C6" s="1" t="s">
        <v>4</v>
      </c>
      <c r="D6" s="1">
        <v>50</v>
      </c>
      <c r="E6" s="2">
        <v>35</v>
      </c>
      <c r="F6" s="8">
        <f>E6*D6</f>
        <v>1750</v>
      </c>
    </row>
    <row r="7" spans="1:6" x14ac:dyDescent="0.25">
      <c r="A7" s="25"/>
      <c r="B7" s="21"/>
      <c r="C7" s="1" t="s">
        <v>13</v>
      </c>
      <c r="D7" s="1">
        <v>30</v>
      </c>
      <c r="E7" s="2">
        <v>0</v>
      </c>
      <c r="F7" s="8">
        <v>0</v>
      </c>
    </row>
    <row r="8" spans="1:6" ht="25.5" x14ac:dyDescent="0.25">
      <c r="A8" s="25"/>
      <c r="B8" s="21"/>
      <c r="C8" s="17" t="s">
        <v>22</v>
      </c>
      <c r="D8" s="17">
        <v>1</v>
      </c>
      <c r="E8" s="18">
        <v>0</v>
      </c>
      <c r="F8" s="8">
        <v>0</v>
      </c>
    </row>
    <row r="9" spans="1:6" x14ac:dyDescent="0.25">
      <c r="A9" s="25"/>
      <c r="B9" s="36"/>
      <c r="C9" s="36"/>
      <c r="D9" s="36"/>
      <c r="E9" s="36"/>
      <c r="F9" s="3">
        <f>SUM(F4:F8)</f>
        <v>4350</v>
      </c>
    </row>
    <row r="10" spans="1:6" ht="15" customHeight="1" x14ac:dyDescent="0.25">
      <c r="A10" s="23" t="s">
        <v>15</v>
      </c>
      <c r="B10" s="20" t="s">
        <v>6</v>
      </c>
      <c r="C10" s="1" t="s">
        <v>23</v>
      </c>
      <c r="D10" s="1">
        <v>1</v>
      </c>
      <c r="E10" s="2">
        <v>1100</v>
      </c>
      <c r="F10" s="8">
        <f>D10*E10</f>
        <v>1100</v>
      </c>
    </row>
    <row r="11" spans="1:6" x14ac:dyDescent="0.25">
      <c r="A11" s="23"/>
      <c r="B11" s="21"/>
      <c r="C11" s="1" t="s">
        <v>24</v>
      </c>
      <c r="D11" s="1">
        <v>3</v>
      </c>
      <c r="E11" s="2">
        <v>500</v>
      </c>
      <c r="F11" s="8">
        <f>D11*E11</f>
        <v>1500</v>
      </c>
    </row>
    <row r="12" spans="1:6" ht="25.5" x14ac:dyDescent="0.25">
      <c r="A12" s="24"/>
      <c r="B12" s="21"/>
      <c r="C12" s="1" t="s">
        <v>25</v>
      </c>
      <c r="D12" s="1">
        <v>1</v>
      </c>
      <c r="E12" s="2">
        <v>0</v>
      </c>
      <c r="F12" s="8">
        <v>0</v>
      </c>
    </row>
    <row r="13" spans="1:6" x14ac:dyDescent="0.25">
      <c r="A13" s="24"/>
      <c r="B13" s="21"/>
      <c r="C13" s="1" t="s">
        <v>26</v>
      </c>
      <c r="D13" s="1"/>
      <c r="E13" s="2">
        <v>200</v>
      </c>
      <c r="F13" s="8">
        <v>200</v>
      </c>
    </row>
    <row r="14" spans="1:6" x14ac:dyDescent="0.25">
      <c r="A14" s="5"/>
      <c r="B14" s="37"/>
      <c r="C14" s="37"/>
      <c r="D14" s="37"/>
      <c r="E14" s="37"/>
      <c r="F14" s="9">
        <f>SUM(F10:F13)</f>
        <v>2800</v>
      </c>
    </row>
    <row r="15" spans="1:6" ht="14.45" customHeight="1" x14ac:dyDescent="0.25">
      <c r="A15" s="33" t="s">
        <v>16</v>
      </c>
      <c r="B15" s="31" t="s">
        <v>7</v>
      </c>
      <c r="C15" s="1" t="s">
        <v>23</v>
      </c>
      <c r="D15" s="1">
        <v>2</v>
      </c>
      <c r="E15" s="2">
        <v>1100</v>
      </c>
      <c r="F15" s="8">
        <f>D15*E15</f>
        <v>2200</v>
      </c>
    </row>
    <row r="16" spans="1:6" x14ac:dyDescent="0.25">
      <c r="A16" s="34"/>
      <c r="B16" s="32"/>
      <c r="C16" s="1" t="s">
        <v>27</v>
      </c>
      <c r="D16" s="1">
        <v>6</v>
      </c>
      <c r="E16" s="2">
        <v>500</v>
      </c>
      <c r="F16" s="8">
        <f>D16*E16</f>
        <v>3000</v>
      </c>
    </row>
    <row r="17" spans="1:8" ht="38.25" x14ac:dyDescent="0.25">
      <c r="A17" s="34"/>
      <c r="B17" s="32"/>
      <c r="C17" s="1" t="s">
        <v>8</v>
      </c>
      <c r="D17" s="1"/>
      <c r="E17" s="2">
        <v>800</v>
      </c>
      <c r="F17" s="8">
        <v>800</v>
      </c>
    </row>
    <row r="18" spans="1:8" x14ac:dyDescent="0.25">
      <c r="A18" s="34"/>
      <c r="B18" s="32"/>
      <c r="C18" s="1" t="s">
        <v>9</v>
      </c>
      <c r="D18" s="1"/>
      <c r="E18" s="2">
        <v>400</v>
      </c>
      <c r="F18" s="8">
        <v>400</v>
      </c>
    </row>
    <row r="19" spans="1:8" ht="25.5" x14ac:dyDescent="0.25">
      <c r="A19" s="34"/>
      <c r="B19" s="32"/>
      <c r="C19" s="1" t="s">
        <v>10</v>
      </c>
      <c r="D19" s="1"/>
      <c r="E19" s="2">
        <v>700</v>
      </c>
      <c r="F19" s="8">
        <v>700</v>
      </c>
    </row>
    <row r="20" spans="1:8" x14ac:dyDescent="0.25">
      <c r="A20" s="34"/>
      <c r="B20" s="32"/>
      <c r="C20" s="19" t="s">
        <v>28</v>
      </c>
      <c r="D20" s="1">
        <v>1</v>
      </c>
      <c r="E20" s="2">
        <v>0</v>
      </c>
      <c r="F20" s="12">
        <v>0</v>
      </c>
    </row>
    <row r="21" spans="1:8" s="14" customFormat="1" x14ac:dyDescent="0.25">
      <c r="A21" s="35"/>
      <c r="B21" s="38"/>
      <c r="C21" s="38"/>
      <c r="D21" s="38"/>
      <c r="E21" s="38"/>
      <c r="F21" s="15">
        <f>SUM(F15:F20)</f>
        <v>7100</v>
      </c>
      <c r="G21" s="13"/>
      <c r="H21" s="13"/>
    </row>
    <row r="22" spans="1:8" ht="51" customHeight="1" x14ac:dyDescent="0.25">
      <c r="A22" s="39" t="s">
        <v>17</v>
      </c>
      <c r="B22" s="20" t="s">
        <v>11</v>
      </c>
      <c r="C22" s="1" t="s">
        <v>23</v>
      </c>
      <c r="D22" s="1">
        <v>2</v>
      </c>
      <c r="E22" s="2">
        <v>1100</v>
      </c>
      <c r="F22" s="8">
        <f>D22*E22</f>
        <v>2200</v>
      </c>
    </row>
    <row r="23" spans="1:8" x14ac:dyDescent="0.25">
      <c r="A23" s="40"/>
      <c r="B23" s="21"/>
      <c r="C23" s="1" t="s">
        <v>24</v>
      </c>
      <c r="D23" s="1">
        <v>6</v>
      </c>
      <c r="E23" s="2">
        <v>500</v>
      </c>
      <c r="F23" s="8">
        <f>D23*E23</f>
        <v>3000</v>
      </c>
    </row>
    <row r="24" spans="1:8" ht="25.5" x14ac:dyDescent="0.25">
      <c r="A24" s="40"/>
      <c r="B24" s="21"/>
      <c r="C24" s="1" t="s">
        <v>12</v>
      </c>
      <c r="D24" s="1"/>
      <c r="E24" s="2">
        <v>300</v>
      </c>
      <c r="F24" s="8">
        <v>300</v>
      </c>
    </row>
    <row r="25" spans="1:8" ht="25.5" x14ac:dyDescent="0.25">
      <c r="A25" s="40"/>
      <c r="B25" s="22"/>
      <c r="C25" s="1" t="s">
        <v>29</v>
      </c>
      <c r="D25" s="1">
        <v>2</v>
      </c>
      <c r="E25" s="2">
        <v>0</v>
      </c>
      <c r="F25" s="8">
        <v>0</v>
      </c>
    </row>
    <row r="26" spans="1:8" x14ac:dyDescent="0.25">
      <c r="A26" s="41"/>
      <c r="B26" s="42"/>
      <c r="C26" s="43"/>
      <c r="D26" s="43"/>
      <c r="E26" s="44"/>
      <c r="F26" s="16">
        <f>SUM(F22:F25)</f>
        <v>5500</v>
      </c>
    </row>
    <row r="27" spans="1:8" x14ac:dyDescent="0.25">
      <c r="A27" s="4"/>
      <c r="B27" s="4"/>
      <c r="C27" s="4"/>
      <c r="D27" s="4"/>
      <c r="E27" s="4"/>
      <c r="F27" s="10">
        <f>F9+F14+F21+F26</f>
        <v>19750</v>
      </c>
    </row>
    <row r="28" spans="1:8" x14ac:dyDescent="0.25">
      <c r="C28" s="11"/>
    </row>
  </sheetData>
  <mergeCells count="13">
    <mergeCell ref="B22:B25"/>
    <mergeCell ref="A10:A13"/>
    <mergeCell ref="A4:A9"/>
    <mergeCell ref="A1:F2"/>
    <mergeCell ref="B10:B13"/>
    <mergeCell ref="B4:B8"/>
    <mergeCell ref="B15:B20"/>
    <mergeCell ref="A15:A21"/>
    <mergeCell ref="B9:E9"/>
    <mergeCell ref="B14:E14"/>
    <mergeCell ref="B21:E21"/>
    <mergeCell ref="A22:A26"/>
    <mergeCell ref="B26:E26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 DO PROJETO</vt:lpstr>
      <vt:lpstr>Plan1</vt:lpstr>
    </vt:vector>
  </TitlesOfParts>
  <Company>Prefeitura de Santo Andre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Zorzato, Luciana</dc:creator>
  <cp:lastModifiedBy>Tânia</cp:lastModifiedBy>
  <cp:lastPrinted>2020-01-21T10:59:50Z</cp:lastPrinted>
  <dcterms:created xsi:type="dcterms:W3CDTF">2019-10-15T14:02:16Z</dcterms:created>
  <dcterms:modified xsi:type="dcterms:W3CDTF">2020-12-09T14:40:55Z</dcterms:modified>
</cp:coreProperties>
</file>