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\Desktop\"/>
    </mc:Choice>
  </mc:AlternateContent>
  <bookViews>
    <workbookView xWindow="0" yWindow="0" windowWidth="23040" windowHeight="9960" tabRatio="334" activeTab="1"/>
  </bookViews>
  <sheets>
    <sheet name="Projeto PRESENCIAL" sheetId="3" r:id="rId1"/>
    <sheet name="Projeto ON LINE" sheetId="4" r:id="rId2"/>
  </sheets>
  <calcPr calcId="152511"/>
</workbook>
</file>

<file path=xl/calcChain.xml><?xml version="1.0" encoding="utf-8"?>
<calcChain xmlns="http://schemas.openxmlformats.org/spreadsheetml/2006/main">
  <c r="G13" i="4" l="1"/>
  <c r="G27" i="4"/>
  <c r="G35" i="3" l="1"/>
  <c r="G21" i="3"/>
  <c r="G14" i="3"/>
  <c r="G37" i="3" l="1"/>
  <c r="G31" i="4"/>
</calcChain>
</file>

<file path=xl/sharedStrings.xml><?xml version="1.0" encoding="utf-8"?>
<sst xmlns="http://schemas.openxmlformats.org/spreadsheetml/2006/main" count="138" uniqueCount="79">
  <si>
    <t>Especificação das etapas</t>
  </si>
  <si>
    <t>ETAPA 1</t>
  </si>
  <si>
    <t>ETAPA 2</t>
  </si>
  <si>
    <t>ETAPA 3</t>
  </si>
  <si>
    <t>Orçamento total da linha</t>
  </si>
  <si>
    <t>Itens que serão custeados com recursos do FMC</t>
  </si>
  <si>
    <t>Quantidade</t>
  </si>
  <si>
    <t>Valor individual do item</t>
  </si>
  <si>
    <t>ETAPAS E DESEMBOLSO FINANCEIRO</t>
  </si>
  <si>
    <t>Recepção dos artistas e artesãos</t>
  </si>
  <si>
    <t>Limpeza dos espaços</t>
  </si>
  <si>
    <t>Decoração do espaço</t>
  </si>
  <si>
    <t>Locução do evento</t>
  </si>
  <si>
    <t>Produção de estandartes</t>
  </si>
  <si>
    <t>Cozinheiro e Ajudante</t>
  </si>
  <si>
    <t>Produção da Feira</t>
  </si>
  <si>
    <t>Produção do Encontro</t>
  </si>
  <si>
    <t>Grupos grandes</t>
  </si>
  <si>
    <t>Grupos pequenos</t>
  </si>
  <si>
    <t>Produção Executiva</t>
  </si>
  <si>
    <t>Material Gráfico</t>
  </si>
  <si>
    <t>2 dias</t>
  </si>
  <si>
    <t>Camisetas 
para toda equipe e artesãos</t>
  </si>
  <si>
    <t>Elaboração do desenho</t>
  </si>
  <si>
    <t>Convite aos grupos particiantes e elaboração da programação</t>
  </si>
  <si>
    <t>Convite aos artesãos particiantes 
e organização da Feira</t>
  </si>
  <si>
    <t>Recepção dos participantes ao chegarem na Vila</t>
  </si>
  <si>
    <t>Limpeza dos espaços utilizados durante o evento</t>
  </si>
  <si>
    <t>Locução durante o evento</t>
  </si>
  <si>
    <t>Preparação das refeições 
durante o evento</t>
  </si>
  <si>
    <t>Grupos com mais 
de 6 integrantes</t>
  </si>
  <si>
    <t>Grupos com menos 
de 6 integrantes</t>
  </si>
  <si>
    <t>Serviços administrativos</t>
  </si>
  <si>
    <t>Comunicação</t>
  </si>
  <si>
    <t>3 meses
Out, Nov e Dez</t>
  </si>
  <si>
    <t>3 meses
Jul, Ago e Set</t>
  </si>
  <si>
    <t>3 meses 
(Abr, Mai, Jun)</t>
  </si>
  <si>
    <t>Total do projeto</t>
  </si>
  <si>
    <t>Catazes</t>
  </si>
  <si>
    <t>Folders</t>
  </si>
  <si>
    <t>Banners</t>
  </si>
  <si>
    <t>Montagem e Desmontagem</t>
  </si>
  <si>
    <t>Costura dos estandartes</t>
  </si>
  <si>
    <t>Participações Especiais</t>
  </si>
  <si>
    <t>Artistas da Vila</t>
  </si>
  <si>
    <t xml:space="preserve">Orçamento total da Etapa 1 = </t>
  </si>
  <si>
    <t>Parcela 1</t>
  </si>
  <si>
    <t xml:space="preserve">Orçamento total da Etapa 2 = </t>
  </si>
  <si>
    <t>Parcela 2</t>
  </si>
  <si>
    <t xml:space="preserve">Orçamento total da Etapa 3 = </t>
  </si>
  <si>
    <t>Parcela 3</t>
  </si>
  <si>
    <t>Registro do Evento</t>
  </si>
  <si>
    <t xml:space="preserve">Fotos e Vìdeos </t>
  </si>
  <si>
    <t>* OBSERVAÇÕES:</t>
  </si>
  <si>
    <t>Assessoria de imprensa</t>
  </si>
  <si>
    <t>Organização dos artesãos particiantes e da Feira</t>
  </si>
  <si>
    <t>Organização dos grupos e elaboração da programação</t>
  </si>
  <si>
    <t>Parte dos valores de comunicação e material gráfico foram lançados na ETAPA 1 pois deverão estar prontos em JULHO/2020 para iniciar a divulgação da festa já no FIP (FestivaL de Inverno de Paranapiacaba). A confecção dos estandartes também demora, por isso o trabalho começa logo que a arte (desenho) estiver disponível.</t>
  </si>
  <si>
    <t>Publicações e Folders (virtuais)</t>
  </si>
  <si>
    <t>Decoração na Vila</t>
  </si>
  <si>
    <t>Locução de poesias no evento</t>
  </si>
  <si>
    <t>Ajuda de custo</t>
  </si>
  <si>
    <t>Vídeo das Fotos dos Expositores</t>
  </si>
  <si>
    <t>Catazes (impressos/plastificados)</t>
  </si>
  <si>
    <t>4 meses
Set, Out, Nov,Dez</t>
  </si>
  <si>
    <t>1 dia</t>
  </si>
  <si>
    <t>Encargos de IR, NFs, etc</t>
  </si>
  <si>
    <t>Desconto</t>
  </si>
  <si>
    <t>Banner de divulgação na vila</t>
  </si>
  <si>
    <t>Produção Executiva/Admnistrativa</t>
  </si>
  <si>
    <t>Presépio</t>
  </si>
  <si>
    <t>4 semanas</t>
  </si>
  <si>
    <t>Programação dos vídeos na net</t>
  </si>
  <si>
    <t>Narração do dia do evento</t>
  </si>
  <si>
    <t>Oficina de PANCs virtual</t>
  </si>
  <si>
    <t>Oficina de alimentação 
com plantas da Vila</t>
  </si>
  <si>
    <t>Captação e edição dos vídeos/imagens</t>
  </si>
  <si>
    <t>ETAPA 1 - Jul e Ago / 2021</t>
  </si>
  <si>
    <t>ETAPA 2 - Set, Out, Nov, Dez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</si>
</sst>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8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4" fillId="3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8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8" fontId="3" fillId="4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8" fontId="3" fillId="4" borderId="0" xfId="1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8" fontId="2" fillId="5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/>
    </xf>
    <xf numFmtId="8" fontId="2" fillId="8" borderId="1" xfId="0" applyNumberFormat="1" applyFont="1" applyFill="1" applyBorder="1" applyAlignment="1">
      <alignment horizontal="center"/>
    </xf>
    <xf numFmtId="0" fontId="5" fillId="9" borderId="11" xfId="0" applyFont="1" applyFill="1" applyBorder="1" applyAlignment="1"/>
    <xf numFmtId="0" fontId="5" fillId="9" borderId="1" xfId="0" applyFont="1" applyFill="1" applyBorder="1" applyAlignment="1"/>
    <xf numFmtId="0" fontId="5" fillId="0" borderId="0" xfId="0" applyFont="1"/>
    <xf numFmtId="0" fontId="5" fillId="9" borderId="11" xfId="0" applyFont="1" applyFill="1" applyBorder="1" applyAlignment="1">
      <alignment horizontal="left" vertical="center" wrapText="1"/>
    </xf>
    <xf numFmtId="0" fontId="5" fillId="9" borderId="12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right" vertical="center" wrapText="1"/>
    </xf>
    <xf numFmtId="0" fontId="2" fillId="7" borderId="13" xfId="0" applyFont="1" applyFill="1" applyBorder="1" applyAlignment="1">
      <alignment horizontal="right" vertical="center" wrapText="1"/>
    </xf>
    <xf numFmtId="8" fontId="2" fillId="7" borderId="1" xfId="1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right"/>
    </xf>
    <xf numFmtId="0" fontId="2" fillId="10" borderId="13" xfId="0" applyFont="1" applyFill="1" applyBorder="1" applyAlignment="1">
      <alignment horizontal="right"/>
    </xf>
    <xf numFmtId="8" fontId="2" fillId="10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8" fontId="2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7" borderId="8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41"/>
  <sheetViews>
    <sheetView topLeftCell="A22" zoomScaleNormal="100" workbookViewId="0">
      <selection activeCell="M11" sqref="M11"/>
    </sheetView>
  </sheetViews>
  <sheetFormatPr defaultColWidth="9.109375" defaultRowHeight="13.8" x14ac:dyDescent="0.3"/>
  <cols>
    <col min="1" max="1" width="2.6640625" style="10" customWidth="1"/>
    <col min="2" max="2" width="8.6640625" style="10" customWidth="1"/>
    <col min="3" max="3" width="34.6640625" style="10" customWidth="1"/>
    <col min="4" max="4" width="28.6640625" style="10" customWidth="1"/>
    <col min="5" max="5" width="12.6640625" style="10" customWidth="1"/>
    <col min="6" max="6" width="20.33203125" style="10" customWidth="1"/>
    <col min="7" max="7" width="24.6640625" style="10" customWidth="1"/>
    <col min="8" max="9" width="2.6640625" style="10" customWidth="1"/>
    <col min="10" max="16384" width="9.109375" style="10"/>
  </cols>
  <sheetData>
    <row r="1" spans="2:7" ht="9.9" customHeight="1" x14ac:dyDescent="0.3"/>
    <row r="2" spans="2:7" ht="9.9" customHeight="1" x14ac:dyDescent="0.3">
      <c r="B2" s="39" t="s">
        <v>8</v>
      </c>
      <c r="C2" s="40"/>
      <c r="D2" s="40"/>
      <c r="E2" s="40"/>
      <c r="F2" s="40"/>
      <c r="G2" s="41"/>
    </row>
    <row r="3" spans="2:7" ht="9.9" customHeight="1" x14ac:dyDescent="0.3">
      <c r="B3" s="42"/>
      <c r="C3" s="43"/>
      <c r="D3" s="43"/>
      <c r="E3" s="43"/>
      <c r="F3" s="43"/>
      <c r="G3" s="44"/>
    </row>
    <row r="4" spans="2:7" ht="30" customHeight="1" x14ac:dyDescent="0.3">
      <c r="B4" s="11"/>
      <c r="C4" s="11" t="s">
        <v>0</v>
      </c>
      <c r="D4" s="12" t="s">
        <v>5</v>
      </c>
      <c r="E4" s="12" t="s">
        <v>6</v>
      </c>
      <c r="F4" s="12" t="s">
        <v>7</v>
      </c>
      <c r="G4" s="12" t="s">
        <v>4</v>
      </c>
    </row>
    <row r="5" spans="2:7" s="15" customFormat="1" ht="9.9" customHeight="1" x14ac:dyDescent="0.3">
      <c r="B5" s="13"/>
      <c r="C5" s="13"/>
      <c r="D5" s="14"/>
      <c r="E5" s="14"/>
      <c r="F5" s="14"/>
      <c r="G5" s="14"/>
    </row>
    <row r="6" spans="2:7" s="20" customFormat="1" ht="30" customHeight="1" x14ac:dyDescent="0.3">
      <c r="B6" s="16" t="s">
        <v>1</v>
      </c>
      <c r="C6" s="17" t="s">
        <v>13</v>
      </c>
      <c r="D6" s="17" t="s">
        <v>42</v>
      </c>
      <c r="E6" s="17">
        <v>25</v>
      </c>
      <c r="F6" s="18">
        <v>14</v>
      </c>
      <c r="G6" s="19">
        <v>350</v>
      </c>
    </row>
    <row r="7" spans="2:7" s="20" customFormat="1" ht="30" customHeight="1" x14ac:dyDescent="0.3">
      <c r="B7" s="21"/>
      <c r="C7" s="17" t="s">
        <v>15</v>
      </c>
      <c r="D7" s="17" t="s">
        <v>25</v>
      </c>
      <c r="E7" s="17" t="s">
        <v>35</v>
      </c>
      <c r="F7" s="18">
        <v>50</v>
      </c>
      <c r="G7" s="19">
        <v>150</v>
      </c>
    </row>
    <row r="8" spans="2:7" s="20" customFormat="1" ht="30" customHeight="1" x14ac:dyDescent="0.3">
      <c r="B8" s="21"/>
      <c r="C8" s="17" t="s">
        <v>16</v>
      </c>
      <c r="D8" s="17" t="s">
        <v>24</v>
      </c>
      <c r="E8" s="17" t="s">
        <v>35</v>
      </c>
      <c r="F8" s="18">
        <v>50</v>
      </c>
      <c r="G8" s="19">
        <v>150</v>
      </c>
    </row>
    <row r="9" spans="2:7" s="20" customFormat="1" ht="30" customHeight="1" x14ac:dyDescent="0.3">
      <c r="B9" s="21"/>
      <c r="C9" s="17" t="s">
        <v>19</v>
      </c>
      <c r="D9" s="17" t="s">
        <v>32</v>
      </c>
      <c r="E9" s="17" t="s">
        <v>36</v>
      </c>
      <c r="F9" s="18">
        <v>50</v>
      </c>
      <c r="G9" s="19">
        <v>150</v>
      </c>
    </row>
    <row r="10" spans="2:7" s="20" customFormat="1" ht="30" customHeight="1" x14ac:dyDescent="0.3">
      <c r="B10" s="22"/>
      <c r="C10" s="45" t="s">
        <v>33</v>
      </c>
      <c r="D10" s="17" t="s">
        <v>23</v>
      </c>
      <c r="E10" s="17">
        <v>1</v>
      </c>
      <c r="F10" s="18">
        <v>200</v>
      </c>
      <c r="G10" s="19">
        <v>200</v>
      </c>
    </row>
    <row r="11" spans="2:7" s="20" customFormat="1" ht="30" customHeight="1" x14ac:dyDescent="0.3">
      <c r="B11" s="22"/>
      <c r="C11" s="46"/>
      <c r="D11" s="17" t="s">
        <v>22</v>
      </c>
      <c r="E11" s="17">
        <v>30</v>
      </c>
      <c r="F11" s="18">
        <v>20</v>
      </c>
      <c r="G11" s="19">
        <v>600</v>
      </c>
    </row>
    <row r="12" spans="2:7" s="20" customFormat="1" ht="30" customHeight="1" x14ac:dyDescent="0.3">
      <c r="B12" s="22"/>
      <c r="C12" s="45" t="s">
        <v>20</v>
      </c>
      <c r="D12" s="17" t="s">
        <v>38</v>
      </c>
      <c r="E12" s="17">
        <v>100</v>
      </c>
      <c r="F12" s="18">
        <v>1</v>
      </c>
      <c r="G12" s="19">
        <v>100</v>
      </c>
    </row>
    <row r="13" spans="2:7" s="20" customFormat="1" ht="30" customHeight="1" x14ac:dyDescent="0.3">
      <c r="B13" s="22"/>
      <c r="C13" s="47"/>
      <c r="D13" s="17" t="s">
        <v>39</v>
      </c>
      <c r="E13" s="17">
        <v>4000</v>
      </c>
      <c r="F13" s="18">
        <v>0.15</v>
      </c>
      <c r="G13" s="19">
        <v>600</v>
      </c>
    </row>
    <row r="14" spans="2:7" s="9" customFormat="1" ht="15" customHeight="1" x14ac:dyDescent="0.3">
      <c r="B14" s="5"/>
      <c r="C14" s="6"/>
      <c r="D14" s="52" t="s">
        <v>45</v>
      </c>
      <c r="E14" s="53"/>
      <c r="F14" s="7" t="s">
        <v>46</v>
      </c>
      <c r="G14" s="8">
        <f>SUM(G6:G13)</f>
        <v>2300</v>
      </c>
    </row>
    <row r="15" spans="2:7" s="15" customFormat="1" ht="9.9" customHeight="1" x14ac:dyDescent="0.3">
      <c r="B15" s="13"/>
      <c r="C15" s="23"/>
      <c r="D15" s="23"/>
      <c r="E15" s="23"/>
      <c r="F15" s="23"/>
      <c r="G15" s="24"/>
    </row>
    <row r="16" spans="2:7" s="20" customFormat="1" ht="30" customHeight="1" x14ac:dyDescent="0.3">
      <c r="B16" s="25" t="s">
        <v>2</v>
      </c>
      <c r="C16" s="17" t="s">
        <v>20</v>
      </c>
      <c r="D16" s="17" t="s">
        <v>40</v>
      </c>
      <c r="E16" s="17">
        <v>4</v>
      </c>
      <c r="F16" s="18">
        <v>200</v>
      </c>
      <c r="G16" s="19">
        <v>800</v>
      </c>
    </row>
    <row r="17" spans="2:7" s="20" customFormat="1" ht="30" customHeight="1" x14ac:dyDescent="0.3">
      <c r="B17" s="25"/>
      <c r="C17" s="17" t="s">
        <v>33</v>
      </c>
      <c r="D17" s="17" t="s">
        <v>54</v>
      </c>
      <c r="E17" s="17">
        <v>1</v>
      </c>
      <c r="F17" s="18">
        <v>400</v>
      </c>
      <c r="G17" s="19">
        <v>400</v>
      </c>
    </row>
    <row r="18" spans="2:7" s="20" customFormat="1" ht="30" customHeight="1" x14ac:dyDescent="0.3">
      <c r="B18" s="25"/>
      <c r="C18" s="17" t="s">
        <v>15</v>
      </c>
      <c r="D18" s="17" t="s">
        <v>55</v>
      </c>
      <c r="E18" s="17" t="s">
        <v>35</v>
      </c>
      <c r="F18" s="18">
        <v>50</v>
      </c>
      <c r="G18" s="19">
        <v>150</v>
      </c>
    </row>
    <row r="19" spans="2:7" s="20" customFormat="1" ht="30" customHeight="1" x14ac:dyDescent="0.3">
      <c r="B19" s="25"/>
      <c r="C19" s="17" t="s">
        <v>16</v>
      </c>
      <c r="D19" s="17" t="s">
        <v>56</v>
      </c>
      <c r="E19" s="17" t="s">
        <v>35</v>
      </c>
      <c r="F19" s="18">
        <v>50</v>
      </c>
      <c r="G19" s="19">
        <v>150</v>
      </c>
    </row>
    <row r="20" spans="2:7" s="20" customFormat="1" ht="30" customHeight="1" x14ac:dyDescent="0.3">
      <c r="B20" s="25"/>
      <c r="C20" s="17" t="s">
        <v>19</v>
      </c>
      <c r="D20" s="17" t="s">
        <v>32</v>
      </c>
      <c r="E20" s="17" t="s">
        <v>35</v>
      </c>
      <c r="F20" s="18">
        <v>50</v>
      </c>
      <c r="G20" s="19">
        <v>150</v>
      </c>
    </row>
    <row r="21" spans="2:7" s="4" customFormat="1" ht="15" customHeight="1" x14ac:dyDescent="0.3">
      <c r="B21" s="1"/>
      <c r="C21" s="2"/>
      <c r="D21" s="50" t="s">
        <v>47</v>
      </c>
      <c r="E21" s="51"/>
      <c r="F21" s="2" t="s">
        <v>48</v>
      </c>
      <c r="G21" s="3">
        <f>SUM(G16:G20)</f>
        <v>1650</v>
      </c>
    </row>
    <row r="22" spans="2:7" s="15" customFormat="1" ht="9.9" customHeight="1" x14ac:dyDescent="0.3">
      <c r="B22" s="13"/>
      <c r="C22" s="23"/>
      <c r="D22" s="23"/>
      <c r="E22" s="23"/>
      <c r="F22" s="23"/>
      <c r="G22" s="26"/>
    </row>
    <row r="23" spans="2:7" s="20" customFormat="1" ht="30" customHeight="1" x14ac:dyDescent="0.3">
      <c r="B23" s="38" t="s">
        <v>3</v>
      </c>
      <c r="C23" s="17" t="s">
        <v>9</v>
      </c>
      <c r="D23" s="17" t="s">
        <v>26</v>
      </c>
      <c r="E23" s="17" t="s">
        <v>21</v>
      </c>
      <c r="F23" s="18">
        <v>100</v>
      </c>
      <c r="G23" s="18">
        <v>200</v>
      </c>
    </row>
    <row r="24" spans="2:7" s="20" customFormat="1" ht="30" customHeight="1" x14ac:dyDescent="0.3">
      <c r="B24" s="38"/>
      <c r="C24" s="17" t="s">
        <v>11</v>
      </c>
      <c r="D24" s="17" t="s">
        <v>41</v>
      </c>
      <c r="E24" s="17" t="s">
        <v>21</v>
      </c>
      <c r="F24" s="18">
        <v>100</v>
      </c>
      <c r="G24" s="18">
        <v>200</v>
      </c>
    </row>
    <row r="25" spans="2:7" s="20" customFormat="1" ht="30" customHeight="1" x14ac:dyDescent="0.3">
      <c r="B25" s="38"/>
      <c r="C25" s="17" t="s">
        <v>10</v>
      </c>
      <c r="D25" s="17" t="s">
        <v>27</v>
      </c>
      <c r="E25" s="17" t="s">
        <v>21</v>
      </c>
      <c r="F25" s="18">
        <v>100</v>
      </c>
      <c r="G25" s="18">
        <v>200</v>
      </c>
    </row>
    <row r="26" spans="2:7" s="20" customFormat="1" ht="30" customHeight="1" x14ac:dyDescent="0.3">
      <c r="B26" s="38"/>
      <c r="C26" s="17" t="s">
        <v>12</v>
      </c>
      <c r="D26" s="17" t="s">
        <v>28</v>
      </c>
      <c r="E26" s="17" t="s">
        <v>21</v>
      </c>
      <c r="F26" s="18">
        <v>100</v>
      </c>
      <c r="G26" s="18">
        <v>200</v>
      </c>
    </row>
    <row r="27" spans="2:7" s="20" customFormat="1" ht="30" customHeight="1" x14ac:dyDescent="0.3">
      <c r="B27" s="38"/>
      <c r="C27" s="17" t="s">
        <v>51</v>
      </c>
      <c r="D27" s="17" t="s">
        <v>52</v>
      </c>
      <c r="E27" s="17" t="s">
        <v>21</v>
      </c>
      <c r="F27" s="18">
        <v>100</v>
      </c>
      <c r="G27" s="18">
        <v>200</v>
      </c>
    </row>
    <row r="28" spans="2:7" s="20" customFormat="1" ht="30" customHeight="1" x14ac:dyDescent="0.3">
      <c r="B28" s="38"/>
      <c r="C28" s="17" t="s">
        <v>14</v>
      </c>
      <c r="D28" s="17" t="s">
        <v>29</v>
      </c>
      <c r="E28" s="17" t="s">
        <v>21</v>
      </c>
      <c r="F28" s="18">
        <v>200</v>
      </c>
      <c r="G28" s="18">
        <v>400</v>
      </c>
    </row>
    <row r="29" spans="2:7" s="20" customFormat="1" ht="30" customHeight="1" x14ac:dyDescent="0.3">
      <c r="B29" s="38"/>
      <c r="C29" s="17" t="s">
        <v>17</v>
      </c>
      <c r="D29" s="17" t="s">
        <v>30</v>
      </c>
      <c r="E29" s="17">
        <v>2</v>
      </c>
      <c r="F29" s="18">
        <v>1000</v>
      </c>
      <c r="G29" s="18">
        <v>2000</v>
      </c>
    </row>
    <row r="30" spans="2:7" s="20" customFormat="1" ht="30" customHeight="1" x14ac:dyDescent="0.3">
      <c r="B30" s="38"/>
      <c r="C30" s="17" t="s">
        <v>18</v>
      </c>
      <c r="D30" s="17" t="s">
        <v>31</v>
      </c>
      <c r="E30" s="17">
        <v>4</v>
      </c>
      <c r="F30" s="18">
        <v>500</v>
      </c>
      <c r="G30" s="18">
        <v>2000</v>
      </c>
    </row>
    <row r="31" spans="2:7" s="20" customFormat="1" ht="30" customHeight="1" x14ac:dyDescent="0.3">
      <c r="B31" s="38"/>
      <c r="C31" s="17" t="s">
        <v>43</v>
      </c>
      <c r="D31" s="17" t="s">
        <v>44</v>
      </c>
      <c r="E31" s="17">
        <v>2</v>
      </c>
      <c r="F31" s="18">
        <v>100</v>
      </c>
      <c r="G31" s="18">
        <v>200</v>
      </c>
    </row>
    <row r="32" spans="2:7" s="20" customFormat="1" ht="30" customHeight="1" x14ac:dyDescent="0.3">
      <c r="B32" s="38"/>
      <c r="C32" s="17" t="s">
        <v>15</v>
      </c>
      <c r="D32" s="17" t="s">
        <v>55</v>
      </c>
      <c r="E32" s="17" t="s">
        <v>35</v>
      </c>
      <c r="F32" s="18">
        <v>50</v>
      </c>
      <c r="G32" s="19">
        <v>150</v>
      </c>
    </row>
    <row r="33" spans="2:7" s="20" customFormat="1" ht="30" customHeight="1" x14ac:dyDescent="0.3">
      <c r="B33" s="38"/>
      <c r="C33" s="17" t="s">
        <v>16</v>
      </c>
      <c r="D33" s="17" t="s">
        <v>56</v>
      </c>
      <c r="E33" s="17" t="s">
        <v>35</v>
      </c>
      <c r="F33" s="18">
        <v>50</v>
      </c>
      <c r="G33" s="19">
        <v>150</v>
      </c>
    </row>
    <row r="34" spans="2:7" s="20" customFormat="1" ht="30" customHeight="1" x14ac:dyDescent="0.3">
      <c r="B34" s="38"/>
      <c r="C34" s="17" t="s">
        <v>19</v>
      </c>
      <c r="D34" s="17" t="s">
        <v>32</v>
      </c>
      <c r="E34" s="17" t="s">
        <v>34</v>
      </c>
      <c r="F34" s="18">
        <v>50</v>
      </c>
      <c r="G34" s="19">
        <v>150</v>
      </c>
    </row>
    <row r="35" spans="2:7" s="4" customFormat="1" ht="15" customHeight="1" x14ac:dyDescent="0.3">
      <c r="B35" s="38"/>
      <c r="C35" s="27"/>
      <c r="D35" s="48" t="s">
        <v>49</v>
      </c>
      <c r="E35" s="49"/>
      <c r="F35" s="27" t="s">
        <v>50</v>
      </c>
      <c r="G35" s="28">
        <f>SUM(G23:G34)</f>
        <v>6050</v>
      </c>
    </row>
    <row r="36" spans="2:7" ht="9.9" customHeight="1" x14ac:dyDescent="0.3"/>
    <row r="37" spans="2:7" s="29" customFormat="1" ht="20.100000000000001" customHeight="1" x14ac:dyDescent="0.3">
      <c r="F37" s="30" t="s">
        <v>37</v>
      </c>
      <c r="G37" s="31">
        <f>SUM(G35,G21,G14)</f>
        <v>10000</v>
      </c>
    </row>
    <row r="38" spans="2:7" ht="9.9" customHeight="1" x14ac:dyDescent="0.3"/>
    <row r="39" spans="2:7" s="34" customFormat="1" ht="14.4" x14ac:dyDescent="0.3">
      <c r="B39" s="32" t="s">
        <v>53</v>
      </c>
      <c r="C39" s="33"/>
    </row>
    <row r="40" spans="2:7" ht="9.9" customHeight="1" x14ac:dyDescent="0.3"/>
    <row r="41" spans="2:7" ht="50.1" customHeight="1" x14ac:dyDescent="0.3">
      <c r="B41" s="35" t="s">
        <v>57</v>
      </c>
      <c r="C41" s="36"/>
      <c r="D41" s="36"/>
      <c r="E41" s="36"/>
      <c r="F41" s="36"/>
      <c r="G41" s="37"/>
    </row>
  </sheetData>
  <mergeCells count="8">
    <mergeCell ref="B41:G41"/>
    <mergeCell ref="B23:B35"/>
    <mergeCell ref="B2:G3"/>
    <mergeCell ref="C10:C11"/>
    <mergeCell ref="C12:C13"/>
    <mergeCell ref="D35:E35"/>
    <mergeCell ref="D21:E21"/>
    <mergeCell ref="D14:E14"/>
  </mergeCells>
  <pageMargins left="0.511811024" right="0.511811024" top="0.78740157499999996" bottom="0.78740157499999996" header="0.31496062000000002" footer="0.31496062000000002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tabSelected="1" workbookViewId="0">
      <selection activeCell="K28" sqref="K28"/>
    </sheetView>
  </sheetViews>
  <sheetFormatPr defaultColWidth="9.109375" defaultRowHeight="14.4" x14ac:dyDescent="0.3"/>
  <cols>
    <col min="1" max="1" width="2.6640625" style="10" customWidth="1"/>
    <col min="2" max="2" width="8.6640625" style="10" customWidth="1"/>
    <col min="3" max="3" width="30.77734375" style="10" customWidth="1"/>
    <col min="4" max="4" width="28.6640625" style="10" customWidth="1"/>
    <col min="5" max="5" width="12.6640625" style="10" customWidth="1"/>
    <col min="6" max="6" width="20.33203125" style="10" customWidth="1"/>
    <col min="7" max="7" width="24.6640625" style="10" customWidth="1"/>
    <col min="8" max="9" width="2.6640625" style="10" customWidth="1"/>
    <col min="10" max="10" width="20.77734375" style="10" customWidth="1"/>
    <col min="11" max="16384" width="9.109375" style="10"/>
  </cols>
  <sheetData>
    <row r="1" spans="2:7" ht="9.9" customHeight="1" x14ac:dyDescent="0.3"/>
    <row r="2" spans="2:7" ht="9.9" customHeight="1" x14ac:dyDescent="0.3">
      <c r="B2" s="39" t="s">
        <v>8</v>
      </c>
      <c r="C2" s="40"/>
      <c r="D2" s="40"/>
      <c r="E2" s="40"/>
      <c r="F2" s="40"/>
      <c r="G2" s="41"/>
    </row>
    <row r="3" spans="2:7" ht="9.9" customHeight="1" x14ac:dyDescent="0.3">
      <c r="B3" s="42"/>
      <c r="C3" s="43"/>
      <c r="D3" s="43"/>
      <c r="E3" s="43"/>
      <c r="F3" s="43"/>
      <c r="G3" s="44"/>
    </row>
    <row r="4" spans="2:7" ht="30" customHeight="1" x14ac:dyDescent="0.3">
      <c r="B4" s="11"/>
      <c r="C4" s="11" t="s">
        <v>0</v>
      </c>
      <c r="D4" s="12" t="s">
        <v>5</v>
      </c>
      <c r="E4" s="12" t="s">
        <v>6</v>
      </c>
      <c r="F4" s="12" t="s">
        <v>7</v>
      </c>
      <c r="G4" s="12" t="s">
        <v>4</v>
      </c>
    </row>
    <row r="5" spans="2:7" s="15" customFormat="1" ht="9.9" customHeight="1" x14ac:dyDescent="0.3">
      <c r="B5" s="13"/>
      <c r="C5" s="13"/>
      <c r="D5" s="14"/>
      <c r="E5" s="14"/>
      <c r="F5" s="14"/>
      <c r="G5" s="14"/>
    </row>
    <row r="6" spans="2:7" s="20" customFormat="1" ht="30" customHeight="1" x14ac:dyDescent="0.3">
      <c r="B6" s="73" t="s">
        <v>77</v>
      </c>
      <c r="C6" s="45" t="s">
        <v>33</v>
      </c>
      <c r="D6" s="17" t="s">
        <v>23</v>
      </c>
      <c r="E6" s="17">
        <v>1</v>
      </c>
      <c r="F6" s="18">
        <v>200</v>
      </c>
      <c r="G6" s="19">
        <v>200</v>
      </c>
    </row>
    <row r="7" spans="2:7" s="20" customFormat="1" ht="30" customHeight="1" x14ac:dyDescent="0.3">
      <c r="B7" s="74"/>
      <c r="C7" s="47"/>
      <c r="D7" s="17" t="s">
        <v>76</v>
      </c>
      <c r="E7" s="17">
        <v>1</v>
      </c>
      <c r="F7" s="18">
        <v>200</v>
      </c>
      <c r="G7" s="19">
        <v>200</v>
      </c>
    </row>
    <row r="8" spans="2:7" s="20" customFormat="1" ht="30" customHeight="1" x14ac:dyDescent="0.3">
      <c r="B8" s="74"/>
      <c r="C8" s="47"/>
      <c r="D8" s="17" t="s">
        <v>54</v>
      </c>
      <c r="E8" s="17">
        <v>1</v>
      </c>
      <c r="F8" s="18">
        <v>400</v>
      </c>
      <c r="G8" s="19">
        <v>400</v>
      </c>
    </row>
    <row r="9" spans="2:7" s="20" customFormat="1" ht="30" customHeight="1" x14ac:dyDescent="0.3">
      <c r="B9" s="74"/>
      <c r="C9" s="47"/>
      <c r="D9" s="17" t="s">
        <v>42</v>
      </c>
      <c r="E9" s="17">
        <v>5</v>
      </c>
      <c r="F9" s="18">
        <v>20</v>
      </c>
      <c r="G9" s="19">
        <v>100</v>
      </c>
    </row>
    <row r="10" spans="2:7" s="20" customFormat="1" ht="30" customHeight="1" x14ac:dyDescent="0.3">
      <c r="B10" s="74"/>
      <c r="C10" s="46"/>
      <c r="D10" s="17" t="s">
        <v>22</v>
      </c>
      <c r="E10" s="17">
        <v>30</v>
      </c>
      <c r="F10" s="18">
        <v>20</v>
      </c>
      <c r="G10" s="19">
        <v>600</v>
      </c>
    </row>
    <row r="11" spans="2:7" s="20" customFormat="1" ht="30" customHeight="1" x14ac:dyDescent="0.3">
      <c r="B11" s="74"/>
      <c r="C11" s="45" t="s">
        <v>20</v>
      </c>
      <c r="D11" s="17" t="s">
        <v>63</v>
      </c>
      <c r="E11" s="17">
        <v>10</v>
      </c>
      <c r="F11" s="18">
        <v>10</v>
      </c>
      <c r="G11" s="19">
        <v>100</v>
      </c>
    </row>
    <row r="12" spans="2:7" s="20" customFormat="1" ht="30" customHeight="1" x14ac:dyDescent="0.3">
      <c r="B12" s="75"/>
      <c r="C12" s="57"/>
      <c r="D12" s="17" t="s">
        <v>68</v>
      </c>
      <c r="E12" s="17">
        <v>2</v>
      </c>
      <c r="F12" s="18">
        <v>500</v>
      </c>
      <c r="G12" s="19">
        <v>1000</v>
      </c>
    </row>
    <row r="13" spans="2:7" s="4" customFormat="1" ht="15" customHeight="1" x14ac:dyDescent="0.3">
      <c r="B13" s="59"/>
      <c r="C13" s="60"/>
      <c r="D13" s="61" t="s">
        <v>45</v>
      </c>
      <c r="E13" s="62"/>
      <c r="F13" s="60" t="s">
        <v>46</v>
      </c>
      <c r="G13" s="63">
        <f>SUM(G6:G12)</f>
        <v>2600</v>
      </c>
    </row>
    <row r="14" spans="2:7" s="15" customFormat="1" ht="9.9" customHeight="1" x14ac:dyDescent="0.3">
      <c r="B14" s="13"/>
      <c r="C14" s="23"/>
      <c r="D14" s="23"/>
      <c r="E14" s="23"/>
      <c r="F14" s="23"/>
      <c r="G14" s="26"/>
    </row>
    <row r="15" spans="2:7" s="20" customFormat="1" ht="30" customHeight="1" x14ac:dyDescent="0.3">
      <c r="B15" s="76" t="s">
        <v>78</v>
      </c>
      <c r="C15" s="17" t="s">
        <v>58</v>
      </c>
      <c r="D15" s="17" t="s">
        <v>72</v>
      </c>
      <c r="E15" s="17" t="s">
        <v>65</v>
      </c>
      <c r="F15" s="18">
        <v>200</v>
      </c>
      <c r="G15" s="18">
        <v>200</v>
      </c>
    </row>
    <row r="16" spans="2:7" s="20" customFormat="1" ht="30" customHeight="1" x14ac:dyDescent="0.3">
      <c r="B16" s="77"/>
      <c r="C16" s="17" t="s">
        <v>60</v>
      </c>
      <c r="D16" s="17" t="s">
        <v>73</v>
      </c>
      <c r="E16" s="17" t="s">
        <v>65</v>
      </c>
      <c r="F16" s="18">
        <v>200</v>
      </c>
      <c r="G16" s="18">
        <v>200</v>
      </c>
    </row>
    <row r="17" spans="2:10" s="20" customFormat="1" ht="30" customHeight="1" x14ac:dyDescent="0.3">
      <c r="B17" s="77"/>
      <c r="C17" s="17" t="s">
        <v>74</v>
      </c>
      <c r="D17" s="17" t="s">
        <v>75</v>
      </c>
      <c r="E17" s="17" t="s">
        <v>65</v>
      </c>
      <c r="F17" s="18">
        <v>200</v>
      </c>
      <c r="G17" s="18">
        <v>200</v>
      </c>
    </row>
    <row r="18" spans="2:10" s="20" customFormat="1" ht="30" customHeight="1" x14ac:dyDescent="0.3">
      <c r="B18" s="77"/>
      <c r="C18" s="17" t="s">
        <v>17</v>
      </c>
      <c r="D18" s="17" t="s">
        <v>30</v>
      </c>
      <c r="E18" s="17">
        <v>2</v>
      </c>
      <c r="F18" s="18">
        <v>500</v>
      </c>
      <c r="G18" s="18">
        <v>1000</v>
      </c>
      <c r="J18" s="58"/>
    </row>
    <row r="19" spans="2:10" s="20" customFormat="1" ht="30" customHeight="1" x14ac:dyDescent="0.3">
      <c r="B19" s="77"/>
      <c r="C19" s="17" t="s">
        <v>18</v>
      </c>
      <c r="D19" s="17" t="s">
        <v>31</v>
      </c>
      <c r="E19" s="17">
        <v>4</v>
      </c>
      <c r="F19" s="18">
        <v>200</v>
      </c>
      <c r="G19" s="18">
        <v>800</v>
      </c>
    </row>
    <row r="20" spans="2:10" s="20" customFormat="1" ht="30" customHeight="1" x14ac:dyDescent="0.3">
      <c r="B20" s="77"/>
      <c r="C20" s="17" t="s">
        <v>43</v>
      </c>
      <c r="D20" s="17" t="s">
        <v>44</v>
      </c>
      <c r="E20" s="17">
        <v>2</v>
      </c>
      <c r="F20" s="18">
        <v>200</v>
      </c>
      <c r="G20" s="18">
        <v>400</v>
      </c>
    </row>
    <row r="21" spans="2:10" s="20" customFormat="1" ht="30" customHeight="1" x14ac:dyDescent="0.3">
      <c r="B21" s="77"/>
      <c r="C21" s="17" t="s">
        <v>62</v>
      </c>
      <c r="D21" s="17" t="s">
        <v>61</v>
      </c>
      <c r="E21" s="17">
        <v>10</v>
      </c>
      <c r="F21" s="18">
        <v>100</v>
      </c>
      <c r="G21" s="19">
        <v>1000</v>
      </c>
    </row>
    <row r="22" spans="2:10" s="20" customFormat="1" ht="40.049999999999997" customHeight="1" x14ac:dyDescent="0.3">
      <c r="B22" s="77"/>
      <c r="C22" s="17" t="s">
        <v>15</v>
      </c>
      <c r="D22" s="17" t="s">
        <v>55</v>
      </c>
      <c r="E22" s="17" t="s">
        <v>64</v>
      </c>
      <c r="F22" s="18">
        <v>50</v>
      </c>
      <c r="G22" s="19">
        <v>200</v>
      </c>
    </row>
    <row r="23" spans="2:10" s="20" customFormat="1" ht="40.049999999999997" customHeight="1" x14ac:dyDescent="0.3">
      <c r="B23" s="77"/>
      <c r="C23" s="17" t="s">
        <v>16</v>
      </c>
      <c r="D23" s="17" t="s">
        <v>56</v>
      </c>
      <c r="E23" s="17" t="s">
        <v>64</v>
      </c>
      <c r="F23" s="18">
        <v>50</v>
      </c>
      <c r="G23" s="19">
        <v>200</v>
      </c>
    </row>
    <row r="24" spans="2:10" s="20" customFormat="1" ht="40.049999999999997" customHeight="1" x14ac:dyDescent="0.3">
      <c r="B24" s="77"/>
      <c r="C24" s="17" t="s">
        <v>69</v>
      </c>
      <c r="D24" s="17" t="s">
        <v>32</v>
      </c>
      <c r="E24" s="17" t="s">
        <v>64</v>
      </c>
      <c r="F24" s="18">
        <v>50</v>
      </c>
      <c r="G24" s="19">
        <v>200</v>
      </c>
    </row>
    <row r="25" spans="2:10" s="20" customFormat="1" ht="30" customHeight="1" x14ac:dyDescent="0.3">
      <c r="B25" s="77"/>
      <c r="C25" s="45" t="s">
        <v>59</v>
      </c>
      <c r="D25" s="17" t="s">
        <v>41</v>
      </c>
      <c r="E25" s="17" t="s">
        <v>21</v>
      </c>
      <c r="F25" s="18">
        <v>300</v>
      </c>
      <c r="G25" s="18">
        <v>600</v>
      </c>
    </row>
    <row r="26" spans="2:10" s="20" customFormat="1" ht="30" customHeight="1" x14ac:dyDescent="0.3">
      <c r="B26" s="78"/>
      <c r="C26" s="57"/>
      <c r="D26" s="17" t="s">
        <v>70</v>
      </c>
      <c r="E26" s="17" t="s">
        <v>71</v>
      </c>
      <c r="F26" s="18">
        <v>100</v>
      </c>
      <c r="G26" s="18">
        <v>400</v>
      </c>
    </row>
    <row r="27" spans="2:10" s="4" customFormat="1" ht="15" customHeight="1" x14ac:dyDescent="0.3">
      <c r="B27" s="64"/>
      <c r="C27" s="65"/>
      <c r="D27" s="66" t="s">
        <v>47</v>
      </c>
      <c r="E27" s="67"/>
      <c r="F27" s="65" t="s">
        <v>48</v>
      </c>
      <c r="G27" s="68">
        <f>SUM(G15:G26)</f>
        <v>5400</v>
      </c>
    </row>
    <row r="28" spans="2:10" s="72" customFormat="1" ht="15" customHeight="1" x14ac:dyDescent="0.3">
      <c r="B28" s="13"/>
      <c r="C28" s="69"/>
      <c r="D28" s="70"/>
      <c r="E28" s="70"/>
      <c r="F28" s="69"/>
      <c r="G28" s="71"/>
    </row>
    <row r="29" spans="2:10" s="4" customFormat="1" ht="15" customHeight="1" x14ac:dyDescent="0.3">
      <c r="B29" s="13"/>
      <c r="C29" s="54" t="s">
        <v>66</v>
      </c>
      <c r="D29" s="55" t="s">
        <v>67</v>
      </c>
      <c r="E29" s="55"/>
      <c r="F29" s="56"/>
      <c r="G29" s="28">
        <v>2000</v>
      </c>
    </row>
    <row r="30" spans="2:10" ht="9.9" customHeight="1" x14ac:dyDescent="0.3"/>
    <row r="31" spans="2:10" s="29" customFormat="1" ht="20.100000000000001" customHeight="1" x14ac:dyDescent="0.3">
      <c r="F31" s="30" t="s">
        <v>37</v>
      </c>
      <c r="G31" s="31">
        <f>SUM(G29:G30,G27,G13)</f>
        <v>10000</v>
      </c>
    </row>
    <row r="32" spans="2:10" ht="9.9" customHeight="1" x14ac:dyDescent="0.3"/>
    <row r="33" spans="2:7" s="34" customFormat="1" x14ac:dyDescent="0.3">
      <c r="B33" s="32" t="s">
        <v>53</v>
      </c>
      <c r="C33" s="33"/>
    </row>
    <row r="34" spans="2:7" ht="9.9" customHeight="1" x14ac:dyDescent="0.3"/>
    <row r="35" spans="2:7" ht="50.1" customHeight="1" x14ac:dyDescent="0.3">
      <c r="B35" s="35" t="s">
        <v>57</v>
      </c>
      <c r="C35" s="36"/>
      <c r="D35" s="36"/>
      <c r="E35" s="36"/>
      <c r="F35" s="36"/>
      <c r="G35" s="37"/>
    </row>
    <row r="36" spans="2:7" ht="13.8" x14ac:dyDescent="0.3"/>
    <row r="37" spans="2:7" ht="13.8" x14ac:dyDescent="0.3"/>
    <row r="38" spans="2:7" ht="13.8" x14ac:dyDescent="0.3"/>
    <row r="39" spans="2:7" ht="13.8" x14ac:dyDescent="0.3"/>
    <row r="40" spans="2:7" ht="13.8" x14ac:dyDescent="0.3"/>
    <row r="41" spans="2:7" ht="13.8" x14ac:dyDescent="0.3"/>
    <row r="42" spans="2:7" ht="13.8" x14ac:dyDescent="0.3"/>
    <row r="43" spans="2:7" ht="13.8" x14ac:dyDescent="0.3"/>
    <row r="45" spans="2:7" ht="13.8" x14ac:dyDescent="0.3"/>
    <row r="49" ht="13.8" x14ac:dyDescent="0.3"/>
    <row r="50" ht="13.8" x14ac:dyDescent="0.3"/>
  </sheetData>
  <mergeCells count="8">
    <mergeCell ref="B35:G35"/>
    <mergeCell ref="C11:C12"/>
    <mergeCell ref="C25:C26"/>
    <mergeCell ref="B6:B12"/>
    <mergeCell ref="B15:B26"/>
    <mergeCell ref="B2:G3"/>
    <mergeCell ref="C6:C10"/>
    <mergeCell ref="D13:E1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Projeto PRESENCIAL</vt:lpstr>
      <vt:lpstr>Projeto ON LINE</vt:lpstr>
    </vt:vector>
  </TitlesOfParts>
  <Company>Prefeitura de Santo Andre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Zorzato, Luciana</dc:creator>
  <cp:lastModifiedBy>Carlos</cp:lastModifiedBy>
  <cp:lastPrinted>2021-04-09T19:49:06Z</cp:lastPrinted>
  <dcterms:created xsi:type="dcterms:W3CDTF">2019-10-15T14:02:16Z</dcterms:created>
  <dcterms:modified xsi:type="dcterms:W3CDTF">2021-04-09T19:50:13Z</dcterms:modified>
</cp:coreProperties>
</file>